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to the extent" sheetId="1" r:id="rId1"/>
    <sheet name="consolidated to the extent-1" sheetId="2" r:id="rId2"/>
    <sheet name="consolidated to the extent-2" sheetId="3" r:id="rId3"/>
    <sheet name="analysis" sheetId="4" r:id="rId4"/>
    <sheet name="analysis-1" sheetId="5" r:id="rId5"/>
    <sheet name="section 3b3 and section 3c" sheetId="6" r:id="rId6"/>
  </sheets>
  <definedNames/>
  <calcPr fullCalcOnLoad="1"/>
</workbook>
</file>

<file path=xl/sharedStrings.xml><?xml version="1.0" encoding="utf-8"?>
<sst xmlns="http://schemas.openxmlformats.org/spreadsheetml/2006/main" count="85" uniqueCount="73">
  <si>
    <t xml:space="preserve"> Consolidated to the Extent Required by the Rule:</t>
  </si>
  <si>
    <t>As of December 31, 2008</t>
  </si>
  <si>
    <t>(US dollars in thousands)</t>
  </si>
  <si>
    <t>Property, plant and equipment</t>
  </si>
  <si>
    <t>Investments in Subsidiaries (1)</t>
  </si>
  <si>
    <t>Investments in Associated Corporations (2)</t>
  </si>
  <si>
    <t>Other Investments (3)</t>
  </si>
  <si>
    <t>Current Assets</t>
  </si>
  <si>
    <t>Amounts due from parent (non-trade)</t>
  </si>
  <si>
    <t>Other
debtors, deposits &amp; prepayments (4)</t>
  </si>
  <si>
    <t>Cash and cash equivalents</t>
  </si>
  <si>
    <t>Total Assets</t>
  </si>
  <si>
    <t>For the year ended</t>
  </si>
  <si>
    <t>December 31, 2008</t>
  </si>
  <si>
    <t>(US dollars in</t>
  </si>
  <si>
    <t>thousands)</t>
  </si>
  <si>
    <t>Turnover</t>
  </si>
  <si>
    <t>Cost of sales</t>
  </si>
  <si>
    <t>Other income</t>
  </si>
  <si>
    <t>Related to China Yuchai and GYMCL(1)</t>
  </si>
  <si>
    <t>Related to HLGE(1)</t>
  </si>
  <si>
    <t>Administrative and other operating expenses</t>
  </si>
  <si>
    <t>Related to China Yuchai and GYMCL</t>
  </si>
  <si>
    <t>Related to HLGE</t>
  </si>
  <si>
    <t>Profit from operations</t>
  </si>
  <si>
    <t>Interest Expenses</t>
  </si>
  <si>
    <t>Profit from operations before tax</t>
  </si>
  <si>
    <t>Taxation charge</t>
  </si>
  <si>
    <t></t>
  </si>
  <si>
    <t>Profit from operations after tax</t>
  </si>
  <si>
    <t>(US dollar in</t>
  </si>
  <si>
    <t>Fixed deposits</t>
  </si>
  <si>
    <t>Dividend income (GYMCL)</t>
  </si>
  <si>
    <t>Gain on transfer of shares (GYMCL)</t>
  </si>
  <si>
    <t>Exchange gain/(loss)</t>
  </si>
  <si>
    <t>Unsecured bond (HLGE)</t>
  </si>
  <si>
    <t>Revaluation loss of Pref A (HLGE)</t>
  </si>
  <si>
    <t>Gain on redemption of investment in HLGE: Pref B (HLGE)</t>
  </si>
  <si>
    <t>Impairment loss on Pref B (HLGE)</t>
  </si>
  <si>
    <t>Gain on redemption of investment in HLGE: Unsecured
bond (HLGE)</t>
  </si>
  <si>
    <t>Total</t>
  </si>
  <si>
    <t xml:space="preserve"> Analysis</t>
  </si>
  <si>
    <t>Test=</t>
  </si>
  <si>
    <t>Securities</t>
  </si>
  <si>
    <t>49,219 + 64,433 +8,987 + 11,378</t>
  </si>
  <si>
    <t>24.7%</t>
  </si>
  <si>
    <t>Total assets</t>
  </si>
  <si>
    <t>Income from HLGE, TCL and
the
bank deposits minus expenses relating
            to such investments</t>
  </si>
  <si>
    <t>6,471 + 209
 [1,241 +520]</t>
  </si>
  <si>
    <t>29.6%</t>
  </si>
  <si>
    <t>Total income</t>
  </si>
  <si>
    <t xml:space="preserve"> Section 3(b)(3) and Section 3(c)(1) of the 1940 Act.</t>
  </si>
  <si>
    <t>Neutral</t>
  </si>
  <si>
    <t>Good</t>
  </si>
  <si>
    <t>Assets</t>
  </si>
  <si>
    <t>(RMB in thousands)</t>
  </si>
  <si>
    <t>Cash on Hand and at Bank</t>
  </si>
  <si>
    <t>Net Trade Debtors</t>
  </si>
  <si>
    <t>Stock</t>
  </si>
  <si>
    <t>Prepayment</t>
  </si>
  <si>
    <t>Other Receivables</t>
  </si>
  <si>
    <t>Less: Provision for other receivable</t>
  </si>
  <si>
    <t>Deferred expenses</t>
  </si>
  <si>
    <t>Amount due
from YMLC and its subsi  Non Trade</t>
  </si>
  <si>
    <t>Amount due from YMLC and its subsi  Trade</t>
  </si>
  <si>
    <t>Less: Provision for debts due from YMLC</t>
  </si>
  <si>
    <t>Amount due from SHC and related company (Non trade)</t>
  </si>
  <si>
    <t>Amount due from SHC and related company (Trade)</t>
  </si>
  <si>
    <t>Amount due from CYI</t>
  </si>
  <si>
    <t>Land Use Right</t>
  </si>
  <si>
    <t>Total Fixed Assets</t>
  </si>
  <si>
    <t>Long Term Investment Unquoted Companies</t>
  </si>
  <si>
    <t>Deferred Income Tax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</si>
</sst>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2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4:6" ht="15">
      <c r="D5" s="2" t="s">
        <v>1</v>
      </c>
      <c r="E5" s="2"/>
      <c r="F5" s="2"/>
    </row>
    <row r="7" spans="4:6" ht="15">
      <c r="D7" s="2" t="s">
        <v>2</v>
      </c>
      <c r="E7" s="2"/>
      <c r="F7" s="2"/>
    </row>
    <row r="9" spans="1:5" ht="15">
      <c r="A9" s="2" t="s">
        <v>3</v>
      </c>
      <c r="B9" s="2"/>
      <c r="E9" s="3">
        <v>144</v>
      </c>
    </row>
    <row r="10" spans="1:2" ht="15">
      <c r="A10" s="2"/>
      <c r="B10" s="2"/>
    </row>
    <row r="11" spans="1:5" ht="15">
      <c r="A11" t="s">
        <v>4</v>
      </c>
      <c r="E11" s="3">
        <v>406754</v>
      </c>
    </row>
    <row r="12" spans="1:2" ht="15">
      <c r="A12" s="2"/>
      <c r="B12" s="2"/>
    </row>
    <row r="13" spans="1:2" ht="15">
      <c r="A13" s="2"/>
      <c r="B13" s="2"/>
    </row>
    <row r="14" spans="1:5" ht="15">
      <c r="A14" s="2" t="s">
        <v>5</v>
      </c>
      <c r="B14" s="2"/>
      <c r="E14" s="3">
        <v>49219</v>
      </c>
    </row>
    <row r="15" spans="1:2" ht="15">
      <c r="A15" s="2"/>
      <c r="B15" s="2"/>
    </row>
    <row r="16" spans="1:5" ht="15">
      <c r="A16" s="2" t="s">
        <v>6</v>
      </c>
      <c r="B16" s="2"/>
      <c r="E16" s="3">
        <v>64433</v>
      </c>
    </row>
    <row r="17" spans="1:2" ht="15">
      <c r="A17" s="2"/>
      <c r="B17" s="2"/>
    </row>
    <row r="18" spans="1:2" ht="15">
      <c r="A18" s="2" t="s">
        <v>7</v>
      </c>
      <c r="B18" s="2"/>
    </row>
    <row r="19" spans="1:2" ht="15">
      <c r="A19" s="2"/>
      <c r="B19" s="2"/>
    </row>
    <row r="20" spans="1:5" ht="15">
      <c r="A20" s="2" t="s">
        <v>8</v>
      </c>
      <c r="B20" s="2"/>
      <c r="E20" s="3">
        <v>765</v>
      </c>
    </row>
    <row r="21" spans="1:2" ht="15">
      <c r="A21" s="2"/>
      <c r="B21" s="2"/>
    </row>
    <row r="22" spans="1:5" ht="15" customHeight="1">
      <c r="A22" s="4" t="s">
        <v>9</v>
      </c>
      <c r="B22" s="4"/>
      <c r="E22" s="3">
        <v>9497</v>
      </c>
    </row>
    <row r="23" spans="1:2" ht="15">
      <c r="A23" s="2"/>
      <c r="B23" s="2"/>
    </row>
    <row r="24" spans="1:5" ht="15">
      <c r="A24" s="2" t="s">
        <v>10</v>
      </c>
      <c r="B24" s="2"/>
      <c r="E24" s="3">
        <v>11378</v>
      </c>
    </row>
    <row r="25" spans="1:2" ht="15">
      <c r="A25" s="2"/>
      <c r="B25" s="2"/>
    </row>
    <row r="26" spans="2:5" ht="15">
      <c r="B26" s="5" t="s">
        <v>11</v>
      </c>
      <c r="E26" s="6">
        <v>542190</v>
      </c>
    </row>
  </sheetData>
  <sheetProtection selectLockedCells="1" selectUnlockedCells="1"/>
  <mergeCells count="19">
    <mergeCell ref="A2:F2"/>
    <mergeCell ref="D5:F5"/>
    <mergeCell ref="D7:F7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5" ht="15">
      <c r="B5" s="2" t="s">
        <v>12</v>
      </c>
      <c r="C5" s="2"/>
      <c r="D5" s="2"/>
      <c r="E5" s="2"/>
    </row>
    <row r="6" spans="2:5" ht="15">
      <c r="B6" s="2" t="s">
        <v>13</v>
      </c>
      <c r="C6" s="2"/>
      <c r="D6" s="2"/>
      <c r="E6" s="2"/>
    </row>
    <row r="7" spans="3:5" ht="15">
      <c r="C7" s="2" t="s">
        <v>14</v>
      </c>
      <c r="D7" s="2"/>
      <c r="E7" s="2"/>
    </row>
    <row r="8" spans="3:5" ht="15">
      <c r="C8" s="2" t="s">
        <v>15</v>
      </c>
      <c r="D8" s="2"/>
      <c r="E8" s="2"/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spans="1:4" ht="15">
      <c r="A12" t="s">
        <v>19</v>
      </c>
      <c r="D12" s="3">
        <v>16339</v>
      </c>
    </row>
    <row r="13" spans="1:4" ht="15">
      <c r="A13" t="s">
        <v>20</v>
      </c>
      <c r="D13" s="3">
        <v>6471</v>
      </c>
    </row>
    <row r="14" ht="15">
      <c r="A14" t="s">
        <v>21</v>
      </c>
    </row>
    <row r="15" spans="1:4" ht="15">
      <c r="A15" t="s">
        <v>22</v>
      </c>
      <c r="D15" s="3">
        <v>-3185</v>
      </c>
    </row>
    <row r="16" spans="1:4" ht="15">
      <c r="A16" t="s">
        <v>23</v>
      </c>
      <c r="D16" s="3">
        <v>-1241</v>
      </c>
    </row>
    <row r="18" spans="1:4" ht="15">
      <c r="A18" s="5" t="s">
        <v>24</v>
      </c>
      <c r="D18" s="6">
        <v>18434</v>
      </c>
    </row>
    <row r="19" ht="15">
      <c r="A19" t="s">
        <v>25</v>
      </c>
    </row>
    <row r="20" spans="1:4" ht="15">
      <c r="A20" t="s">
        <v>22</v>
      </c>
      <c r="D20" s="3">
        <v>-1313</v>
      </c>
    </row>
    <row r="21" spans="1:4" ht="15">
      <c r="A21" t="s">
        <v>23</v>
      </c>
      <c r="D21" s="3">
        <v>-520</v>
      </c>
    </row>
    <row r="23" spans="1:4" ht="15">
      <c r="A23" s="5" t="s">
        <v>26</v>
      </c>
      <c r="D23" s="6">
        <v>16601</v>
      </c>
    </row>
    <row r="24" spans="1:4" ht="15">
      <c r="A24" t="s">
        <v>27</v>
      </c>
      <c r="D24" t="s">
        <v>28</v>
      </c>
    </row>
    <row r="26" spans="1:4" ht="15">
      <c r="A26" s="5" t="s">
        <v>29</v>
      </c>
      <c r="D26" s="6">
        <v>16601</v>
      </c>
    </row>
  </sheetData>
  <sheetProtection selectLockedCells="1" selectUnlockedCells="1"/>
  <mergeCells count="5">
    <mergeCell ref="A2:F2"/>
    <mergeCell ref="B5:E5"/>
    <mergeCell ref="B6:E6"/>
    <mergeCell ref="C7:E7"/>
    <mergeCell ref="C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12</v>
      </c>
      <c r="D3" s="2"/>
    </row>
    <row r="4" spans="3:4" ht="15">
      <c r="C4" s="2" t="s">
        <v>13</v>
      </c>
      <c r="D4" s="2"/>
    </row>
    <row r="5" spans="3:4" ht="15">
      <c r="C5" s="2" t="s">
        <v>30</v>
      </c>
      <c r="D5" s="2"/>
    </row>
    <row r="6" spans="3:4" ht="15">
      <c r="C6" s="2" t="s">
        <v>15</v>
      </c>
      <c r="D6" s="2"/>
    </row>
    <row r="7" spans="1:4" ht="15">
      <c r="A7" t="s">
        <v>31</v>
      </c>
      <c r="D7" s="3">
        <v>209</v>
      </c>
    </row>
    <row r="8" spans="1:4" ht="15">
      <c r="A8" t="s">
        <v>32</v>
      </c>
      <c r="D8" s="3">
        <v>15811</v>
      </c>
    </row>
    <row r="9" spans="1:4" ht="15">
      <c r="A9" t="s">
        <v>33</v>
      </c>
      <c r="D9" s="3">
        <v>2</v>
      </c>
    </row>
    <row r="10" ht="15">
      <c r="A10" t="s">
        <v>34</v>
      </c>
    </row>
    <row r="12" spans="1:4" ht="15">
      <c r="A12" t="s">
        <v>22</v>
      </c>
      <c r="D12" s="3">
        <v>317</v>
      </c>
    </row>
    <row r="13" spans="1:4" ht="15">
      <c r="A13" t="s">
        <v>23</v>
      </c>
      <c r="D13" s="3">
        <v>490</v>
      </c>
    </row>
    <row r="14" spans="1:4" ht="15">
      <c r="A14" t="s">
        <v>35</v>
      </c>
      <c r="D14" s="3">
        <v>3989</v>
      </c>
    </row>
    <row r="15" spans="1:4" ht="15">
      <c r="A15" t="s">
        <v>36</v>
      </c>
      <c r="D15" s="7">
        <v>-939</v>
      </c>
    </row>
    <row r="16" spans="1:4" ht="15">
      <c r="A16" t="s">
        <v>37</v>
      </c>
      <c r="D16" s="3">
        <v>476</v>
      </c>
    </row>
    <row r="17" spans="1:4" ht="15">
      <c r="A17" t="s">
        <v>38</v>
      </c>
      <c r="D17" s="7">
        <v>-310</v>
      </c>
    </row>
    <row r="18" spans="1:4" ht="15">
      <c r="A18" s="8" t="s">
        <v>39</v>
      </c>
      <c r="D18" s="3">
        <v>2765</v>
      </c>
    </row>
    <row r="19" spans="1:4" ht="15">
      <c r="A19" s="5" t="s">
        <v>40</v>
      </c>
      <c r="D19" s="6">
        <v>22810</v>
      </c>
    </row>
  </sheetData>
  <sheetProtection selectLockedCells="1" selectUnlockedCells="1"/>
  <mergeCells count="4">
    <mergeCell ref="C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5.7109375" style="0" customWidth="1"/>
    <col min="16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15" ht="15">
      <c r="A5" t="s">
        <v>42</v>
      </c>
      <c r="C5" t="s">
        <v>43</v>
      </c>
      <c r="E5" t="e">
        <f>#N/A</f>
        <v>#N/A</v>
      </c>
      <c r="G5" t="s">
        <v>44</v>
      </c>
      <c r="I5" t="e">
        <f>#N/A</f>
        <v>#N/A</v>
      </c>
      <c r="K5" s="3">
        <v>134017</v>
      </c>
      <c r="M5" t="e">
        <f>#N/A</f>
        <v>#N/A</v>
      </c>
      <c r="O5" t="s">
        <v>45</v>
      </c>
    </row>
    <row r="7" spans="3:11" ht="15">
      <c r="C7" s="5" t="s">
        <v>46</v>
      </c>
      <c r="G7" s="3">
        <v>542190</v>
      </c>
      <c r="K7" s="3">
        <v>542190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O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5.7109375" style="0" customWidth="1"/>
    <col min="16" max="16384" width="8.7109375" style="0" customWidth="1"/>
  </cols>
  <sheetData>
    <row r="3" spans="1:15" ht="39.75" customHeight="1">
      <c r="A3" t="s">
        <v>42</v>
      </c>
      <c r="C3" s="9" t="s">
        <v>47</v>
      </c>
      <c r="E3" t="e">
        <f>#N/A</f>
        <v>#N/A</v>
      </c>
      <c r="G3" s="8" t="s">
        <v>48</v>
      </c>
      <c r="I3" t="e">
        <f>#N/A</f>
        <v>#N/A</v>
      </c>
      <c r="K3" s="3">
        <v>4919</v>
      </c>
      <c r="M3" t="e">
        <f>#N/A</f>
        <v>#N/A</v>
      </c>
      <c r="O3" t="s">
        <v>49</v>
      </c>
    </row>
    <row r="5" spans="3:11" ht="15">
      <c r="C5" s="5" t="s">
        <v>50</v>
      </c>
      <c r="G5" s="3">
        <v>16601</v>
      </c>
      <c r="K5" s="3">
        <v>16601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12" ht="15">
      <c r="C5" s="2" t="s">
        <v>52</v>
      </c>
      <c r="D5" s="2"/>
      <c r="K5" s="2" t="s">
        <v>53</v>
      </c>
      <c r="L5" s="2"/>
    </row>
    <row r="6" spans="3:12" ht="15">
      <c r="C6" s="2" t="s">
        <v>54</v>
      </c>
      <c r="D6" s="2"/>
      <c r="G6" s="2" t="s">
        <v>43</v>
      </c>
      <c r="H6" s="2"/>
      <c r="K6" s="2" t="s">
        <v>54</v>
      </c>
      <c r="L6" s="2"/>
    </row>
    <row r="7" spans="3:12" ht="15">
      <c r="C7" s="1" t="s">
        <v>55</v>
      </c>
      <c r="D7" s="1"/>
      <c r="E7" s="1"/>
      <c r="F7" s="1"/>
      <c r="G7" s="1"/>
      <c r="H7" s="1"/>
      <c r="I7" s="1"/>
      <c r="J7" s="1"/>
      <c r="K7" s="1"/>
      <c r="L7" s="1"/>
    </row>
    <row r="8" spans="1:4" ht="15">
      <c r="A8" t="s">
        <v>56</v>
      </c>
      <c r="D8" s="3">
        <v>235057</v>
      </c>
    </row>
    <row r="9" spans="1:12" ht="15">
      <c r="A9" t="s">
        <v>57</v>
      </c>
      <c r="L9" s="3">
        <v>2751339</v>
      </c>
    </row>
    <row r="10" spans="1:12" ht="15">
      <c r="A10" t="s">
        <v>58</v>
      </c>
      <c r="L10" s="3">
        <v>1906653</v>
      </c>
    </row>
    <row r="11" spans="1:12" ht="15">
      <c r="A11" t="s">
        <v>59</v>
      </c>
      <c r="L11" s="3">
        <v>506736</v>
      </c>
    </row>
    <row r="12" spans="1:12" ht="15">
      <c r="A12" t="s">
        <v>60</v>
      </c>
      <c r="L12" s="3">
        <v>60693</v>
      </c>
    </row>
    <row r="13" spans="1:12" ht="15">
      <c r="A13" t="s">
        <v>61</v>
      </c>
      <c r="L13" s="3">
        <v>-11196</v>
      </c>
    </row>
    <row r="14" spans="1:12" ht="15">
      <c r="A14" t="s">
        <v>62</v>
      </c>
      <c r="L14" s="3">
        <v>5414</v>
      </c>
    </row>
    <row r="15" spans="1:8" ht="15">
      <c r="A15" s="8" t="s">
        <v>63</v>
      </c>
      <c r="H15" s="3">
        <v>24660</v>
      </c>
    </row>
    <row r="16" spans="1:12" ht="15">
      <c r="A16" t="s">
        <v>64</v>
      </c>
      <c r="L16" s="3">
        <v>616</v>
      </c>
    </row>
    <row r="17" spans="1:12" ht="15">
      <c r="A17" t="s">
        <v>65</v>
      </c>
      <c r="L17" s="3">
        <v>-24609</v>
      </c>
    </row>
    <row r="18" spans="1:8" ht="15">
      <c r="A18" t="s">
        <v>66</v>
      </c>
      <c r="H18" s="3">
        <v>21699</v>
      </c>
    </row>
    <row r="19" spans="1:12" ht="15">
      <c r="A19" t="s">
        <v>67</v>
      </c>
      <c r="L19" s="3">
        <v>14982</v>
      </c>
    </row>
    <row r="20" spans="1:8" ht="15">
      <c r="A20" t="s">
        <v>68</v>
      </c>
      <c r="H20" s="3">
        <v>1306</v>
      </c>
    </row>
    <row r="21" spans="1:12" ht="15">
      <c r="A21" t="s">
        <v>69</v>
      </c>
      <c r="L21" s="3">
        <v>93489</v>
      </c>
    </row>
    <row r="22" spans="1:12" ht="15">
      <c r="A22" s="5" t="s">
        <v>70</v>
      </c>
      <c r="L22" s="3">
        <v>1997110</v>
      </c>
    </row>
    <row r="23" spans="1:8" ht="15">
      <c r="A23" t="s">
        <v>71</v>
      </c>
      <c r="H23" s="3">
        <v>257174</v>
      </c>
    </row>
    <row r="24" spans="1:12" ht="15">
      <c r="A24" t="s">
        <v>72</v>
      </c>
      <c r="L24" s="3">
        <v>119805</v>
      </c>
    </row>
    <row r="25" spans="1:12" ht="15">
      <c r="A25" t="s">
        <v>40</v>
      </c>
      <c r="D25" s="3">
        <v>235057</v>
      </c>
      <c r="H25" s="3">
        <v>304839</v>
      </c>
      <c r="L25" s="3">
        <v>7421032</v>
      </c>
    </row>
  </sheetData>
  <sheetProtection selectLockedCells="1" selectUnlockedCells="1"/>
  <mergeCells count="7">
    <mergeCell ref="A2:F2"/>
    <mergeCell ref="C5:D5"/>
    <mergeCell ref="K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2019-12-06T20:59:05Z</dcterms:created>
  <dcterms:modified xsi:type="dcterms:W3CDTF">2019-12-06T20:59:05Z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